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annaBredbergFlyger\OneDrive - salary.dk\Documents\Billy\Budget\"/>
    </mc:Choice>
  </mc:AlternateContent>
  <xr:revisionPtr revIDLastSave="0" documentId="13_ncr:1_{AC1B9D76-6FDF-4585-8AEC-991BA5F3749F}" xr6:coauthVersionLast="47" xr6:coauthVersionMax="47" xr10:uidLastSave="{00000000-0000-0000-0000-000000000000}"/>
  <bookViews>
    <workbookView xWindow="5565" yWindow="5715" windowWidth="38700" windowHeight="15285" xr2:uid="{00000000-000D-0000-FFFF-FFFF00000000}"/>
  </bookViews>
  <sheets>
    <sheet name="Likviditetsbudge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WHHtUmljyKZ8FdsaBt2JrHBeGDQ=="/>
    </ext>
  </extLst>
</workbook>
</file>

<file path=xl/calcChain.xml><?xml version="1.0" encoding="utf-8"?>
<calcChain xmlns="http://schemas.openxmlformats.org/spreadsheetml/2006/main">
  <c r="D29" i="1" l="1"/>
  <c r="D56" i="1"/>
  <c r="D19" i="1"/>
  <c r="C19" i="1"/>
  <c r="C29" i="1"/>
  <c r="C56" i="1"/>
  <c r="C62" i="1"/>
  <c r="C63" i="1"/>
  <c r="D62" i="1"/>
  <c r="D63" i="1"/>
  <c r="E62" i="1"/>
  <c r="E29" i="1"/>
  <c r="E56" i="1"/>
  <c r="E19" i="1"/>
  <c r="E63" i="1"/>
  <c r="F62" i="1"/>
  <c r="F19" i="1"/>
  <c r="F29" i="1"/>
  <c r="F56" i="1"/>
  <c r="F63" i="1"/>
  <c r="G62" i="1"/>
  <c r="G19" i="1"/>
  <c r="G29" i="1"/>
  <c r="G56" i="1"/>
  <c r="G63" i="1"/>
  <c r="H62" i="1"/>
  <c r="H19" i="1"/>
  <c r="H29" i="1"/>
  <c r="H56" i="1"/>
  <c r="H63" i="1"/>
  <c r="I62" i="1"/>
  <c r="I19" i="1"/>
  <c r="I29" i="1"/>
  <c r="I56" i="1"/>
  <c r="I63" i="1"/>
  <c r="J62" i="1"/>
  <c r="J19" i="1"/>
  <c r="J29" i="1"/>
  <c r="J56" i="1"/>
  <c r="J63" i="1"/>
  <c r="K62" i="1"/>
  <c r="K19" i="1"/>
  <c r="K29" i="1"/>
  <c r="K56" i="1"/>
  <c r="K63" i="1"/>
  <c r="L62" i="1"/>
  <c r="L19" i="1"/>
  <c r="L29" i="1"/>
  <c r="L56" i="1"/>
  <c r="L63" i="1"/>
  <c r="M62" i="1"/>
  <c r="M19" i="1"/>
  <c r="M29" i="1"/>
  <c r="M56" i="1"/>
  <c r="M63" i="1"/>
  <c r="N62" i="1"/>
  <c r="N19" i="1"/>
  <c r="N29" i="1"/>
  <c r="N56" i="1"/>
  <c r="N63" i="1"/>
  <c r="O56" i="1"/>
  <c r="D12" i="1"/>
  <c r="E12" i="1"/>
  <c r="F12" i="1"/>
  <c r="G12" i="1"/>
  <c r="H12" i="1"/>
  <c r="I12" i="1"/>
  <c r="J12" i="1"/>
  <c r="K12" i="1"/>
  <c r="L12" i="1"/>
  <c r="N12" i="1"/>
  <c r="O15" i="1"/>
  <c r="O17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8" i="1"/>
  <c r="O27" i="1"/>
  <c r="O25" i="1"/>
  <c r="O24" i="1"/>
  <c r="O22" i="1"/>
  <c r="O18" i="1"/>
  <c r="O16" i="1"/>
  <c r="O23" i="1"/>
  <c r="O29" i="1"/>
  <c r="O19" i="1"/>
</calcChain>
</file>

<file path=xl/sharedStrings.xml><?xml version="1.0" encoding="utf-8"?>
<sst xmlns="http://schemas.openxmlformats.org/spreadsheetml/2006/main" count="64" uniqueCount="61">
  <si>
    <t>12 mdr. i alt</t>
  </si>
  <si>
    <t xml:space="preserve"> </t>
  </si>
  <si>
    <t>Indbetalinger - inkl. moms</t>
  </si>
  <si>
    <t>Salgsindtægter</t>
  </si>
  <si>
    <t>Varesalg på kredit</t>
  </si>
  <si>
    <t>Renter</t>
  </si>
  <si>
    <t>Andre indbetalinger</t>
  </si>
  <si>
    <t>Indbetalinger i alt:</t>
  </si>
  <si>
    <t>Udbetalinger - inkl. moms</t>
  </si>
  <si>
    <t>Kreditorer</t>
  </si>
  <si>
    <t>Momsbetaling</t>
  </si>
  <si>
    <t xml:space="preserve">      </t>
  </si>
  <si>
    <t>Hævet privat</t>
  </si>
  <si>
    <t>Andet:</t>
  </si>
  <si>
    <t>Faste omkostninger</t>
  </si>
  <si>
    <t>Udbetaling af løn til ansatte</t>
  </si>
  <si>
    <t>A-skat og AM-bidrag</t>
  </si>
  <si>
    <t>Husleje</t>
  </si>
  <si>
    <t>El, vand og varme</t>
  </si>
  <si>
    <t>Rengøring</t>
  </si>
  <si>
    <t>Drift af bil/kørselsgodtgørelse</t>
  </si>
  <si>
    <t>Rejseudgifter</t>
  </si>
  <si>
    <t>Kontorartikler</t>
  </si>
  <si>
    <t>Porto og gebyrer</t>
  </si>
  <si>
    <t>Telefoner</t>
  </si>
  <si>
    <t>Internetforbindelse</t>
  </si>
  <si>
    <t>Hjemmeside/hosting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</si>
  <si>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</si>
  <si>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</si>
  <si>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</si>
  <si>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</si>
  <si>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</si>
  <si>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</si>
  <si>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It udstyr</t>
  </si>
  <si>
    <t>Leasingafgift</t>
  </si>
  <si>
    <t>Småanskaffelser under 14.400 kr. (2021)</t>
  </si>
  <si>
    <t>Vedligehold af driftsmidler</t>
  </si>
  <si>
    <t>Revisor og andre rådgivere</t>
  </si>
  <si>
    <t>Renteudgifter</t>
  </si>
  <si>
    <t>Låneomkostninger</t>
  </si>
  <si>
    <t>Udbetalinger i alt</t>
  </si>
  <si>
    <t>Ændring</t>
  </si>
  <si>
    <t>Kontanter i kassen</t>
  </si>
  <si>
    <t>Likvider i bank</t>
  </si>
  <si>
    <t>Disponibel kassekredit</t>
  </si>
  <si>
    <t>Minus likvide midler primo</t>
  </si>
  <si>
    <t>Kassekredit ultimo</t>
  </si>
  <si>
    <t>Regnskabsår: 20xx</t>
  </si>
  <si>
    <t>Jan.</t>
  </si>
  <si>
    <t>Feb.</t>
  </si>
  <si>
    <t>Mar.</t>
  </si>
  <si>
    <t>Apr.</t>
  </si>
  <si>
    <t>Maj.</t>
  </si>
  <si>
    <t>Jun.</t>
  </si>
  <si>
    <t>Jul.</t>
  </si>
  <si>
    <t>Aug.</t>
  </si>
  <si>
    <t>Sep.</t>
  </si>
  <si>
    <t>Okt.</t>
  </si>
  <si>
    <t>Nov.</t>
  </si>
  <si>
    <t>Dec.</t>
  </si>
  <si>
    <t>Likvide midler primo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</si>
</sst>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"/>
  </numFmts>
  <fonts count="16">
    <font>
      <sz val="10"/>
      <color rgb="FF000000"/>
      <name val="Arial"/>
    </font>
    <font>
      <sz val="12"/>
      <color theme="1"/>
      <name val="Gill Sans MT"/>
      <family val="2"/>
    </font>
    <font>
      <sz val="10"/>
      <color rgb="FF000000"/>
      <name val="Gill Sans MT"/>
      <family val="2"/>
    </font>
    <font>
      <b/>
      <sz val="24"/>
      <color rgb="FFFFFFFF"/>
      <name val="Gill Sans MT"/>
      <family val="2"/>
    </font>
    <font>
      <sz val="11"/>
      <color theme="1"/>
      <name val="Gill Sans MT"/>
      <family val="2"/>
    </font>
    <font>
      <b/>
      <sz val="12"/>
      <color rgb="FFFFFFFF"/>
      <name val="Gill Sans MT"/>
      <family val="2"/>
    </font>
    <font>
      <b/>
      <sz val="12"/>
      <color theme="0"/>
      <name val="Gill Sans MT"/>
      <family val="2"/>
    </font>
    <font>
      <sz val="12"/>
      <color theme="0"/>
      <name val="Gill Sans MT"/>
      <family val="2"/>
    </font>
    <font>
      <b/>
      <sz val="12"/>
      <color theme="1"/>
      <name val="Gill Sans MT"/>
      <family val="2"/>
    </font>
    <font>
      <sz val="12"/>
      <color rgb="FF000000"/>
      <name val="Gill Sans MT"/>
      <family val="2"/>
    </font>
    <font>
      <sz val="12"/>
      <name val="Gill Sans MT"/>
      <family val="2"/>
    </font>
    <font>
      <b/>
      <sz val="12"/>
      <name val="Gill Sans MT"/>
      <family val="2"/>
    </font>
    <font>
      <b/>
      <sz val="14"/>
      <color rgb="FFFFFFFF"/>
      <name val="Gill Sans MT"/>
      <family val="2"/>
    </font>
    <font>
      <b/>
      <sz val="14"/>
      <color theme="0"/>
      <name val="Gill Sans MT"/>
      <family val="2"/>
    </font>
    <font>
      <b/>
      <sz val="14"/>
      <color theme="1"/>
      <name val="Gill Sans MT"/>
      <family val="2"/>
    </font>
    <font>
      <sz val="14"/>
      <color theme="0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rgb="FF2766F1"/>
        <bgColor rgb="FF2766F1"/>
      </patternFill>
    </fill>
    <fill>
      <patternFill patternType="solid">
        <fgColor rgb="FF2766F1"/>
        <bgColor indexed="64"/>
      </patternFill>
    </fill>
    <fill>
      <patternFill patternType="solid">
        <fgColor rgb="FF2766F1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rgb="FF1750CE"/>
        <bgColor indexed="64"/>
      </patternFill>
    </fill>
    <fill>
      <patternFill patternType="solid">
        <fgColor rgb="FF1750CE"/>
        <bgColor rgb="FF2766F1"/>
      </patternFill>
    </fill>
    <fill>
      <patternFill patternType="solid">
        <fgColor rgb="FF1750CE"/>
        <bgColor rgb="FFFFFFFF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164" fontId="0" fillId="0" borderId="0"/>
  </cellStyleXfs>
  <cellXfs count="55">
    <xf numFmtId="164" fontId="0" fillId="0" borderId="0" xfId="0"/>
    <xf numFmtId="3" fontId="1" fillId="2" borderId="1" xfId="0" applyNumberFormat="1" applyFont="1" applyFill="1" applyBorder="1"/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/>
    <xf numFmtId="0" fontId="4" fillId="2" borderId="0" xfId="0" applyNumberFormat="1" applyFont="1" applyFill="1" applyAlignment="1">
      <alignment horizontal="center"/>
    </xf>
    <xf numFmtId="3" fontId="7" fillId="2" borderId="1" xfId="0" applyNumberFormat="1" applyFont="1" applyFill="1" applyBorder="1"/>
    <xf numFmtId="3" fontId="5" fillId="2" borderId="0" xfId="0" applyNumberFormat="1" applyFont="1" applyFill="1"/>
    <xf numFmtId="3" fontId="5" fillId="2" borderId="0" xfId="0" applyNumberFormat="1" applyFont="1" applyFill="1" applyAlignment="1">
      <alignment horizontal="left" wrapText="1"/>
    </xf>
    <xf numFmtId="164" fontId="2" fillId="3" borderId="0" xfId="0" applyFont="1" applyFill="1"/>
    <xf numFmtId="164" fontId="9" fillId="3" borderId="0" xfId="0" applyFont="1" applyFill="1"/>
    <xf numFmtId="3" fontId="1" fillId="4" borderId="1" xfId="0" applyNumberFormat="1" applyFont="1" applyFill="1" applyBorder="1"/>
    <xf numFmtId="3" fontId="1" fillId="5" borderId="2" xfId="0" applyNumberFormat="1" applyFont="1" applyFill="1" applyBorder="1"/>
    <xf numFmtId="3" fontId="8" fillId="5" borderId="2" xfId="0" applyNumberFormat="1" applyFont="1" applyFill="1" applyBorder="1"/>
    <xf numFmtId="3" fontId="1" fillId="7" borderId="2" xfId="0" applyNumberFormat="1" applyFont="1" applyFill="1" applyBorder="1"/>
    <xf numFmtId="3" fontId="10" fillId="6" borderId="2" xfId="0" applyNumberFormat="1" applyFont="1" applyFill="1" applyBorder="1"/>
    <xf numFmtId="3" fontId="11" fillId="6" borderId="2" xfId="0" applyNumberFormat="1" applyFont="1" applyFill="1" applyBorder="1"/>
    <xf numFmtId="3" fontId="10" fillId="6" borderId="5" xfId="0" applyNumberFormat="1" applyFont="1" applyFill="1" applyBorder="1"/>
    <xf numFmtId="3" fontId="1" fillId="7" borderId="4" xfId="0" applyNumberFormat="1" applyFont="1" applyFill="1" applyBorder="1"/>
    <xf numFmtId="3" fontId="10" fillId="6" borderId="4" xfId="0" applyNumberFormat="1" applyFont="1" applyFill="1" applyBorder="1"/>
    <xf numFmtId="3" fontId="1" fillId="7" borderId="7" xfId="0" applyNumberFormat="1" applyFont="1" applyFill="1" applyBorder="1"/>
    <xf numFmtId="3" fontId="7" fillId="9" borderId="8" xfId="0" applyNumberFormat="1" applyFont="1" applyFill="1" applyBorder="1"/>
    <xf numFmtId="3" fontId="8" fillId="5" borderId="7" xfId="0" applyNumberFormat="1" applyFont="1" applyFill="1" applyBorder="1"/>
    <xf numFmtId="3" fontId="1" fillId="3" borderId="9" xfId="0" applyNumberFormat="1" applyFont="1" applyFill="1" applyBorder="1"/>
    <xf numFmtId="3" fontId="1" fillId="3" borderId="6" xfId="0" applyNumberFormat="1" applyFont="1" applyFill="1" applyBorder="1"/>
    <xf numFmtId="3" fontId="8" fillId="4" borderId="11" xfId="0" applyNumberFormat="1" applyFont="1" applyFill="1" applyBorder="1"/>
    <xf numFmtId="3" fontId="8" fillId="7" borderId="3" xfId="0" applyNumberFormat="1" applyFont="1" applyFill="1" applyBorder="1"/>
    <xf numFmtId="3" fontId="11" fillId="6" borderId="3" xfId="0" applyNumberFormat="1" applyFont="1" applyFill="1" applyBorder="1"/>
    <xf numFmtId="3" fontId="1" fillId="4" borderId="8" xfId="0" applyNumberFormat="1" applyFont="1" applyFill="1" applyBorder="1"/>
    <xf numFmtId="3" fontId="6" fillId="9" borderId="1" xfId="0" applyNumberFormat="1" applyFont="1" applyFill="1" applyBorder="1"/>
    <xf numFmtId="3" fontId="10" fillId="6" borderId="13" xfId="0" applyNumberFormat="1" applyFont="1" applyFill="1" applyBorder="1"/>
    <xf numFmtId="3" fontId="1" fillId="7" borderId="14" xfId="0" applyNumberFormat="1" applyFont="1" applyFill="1" applyBorder="1"/>
    <xf numFmtId="3" fontId="1" fillId="7" borderId="15" xfId="0" applyNumberFormat="1" applyFont="1" applyFill="1" applyBorder="1"/>
    <xf numFmtId="3" fontId="8" fillId="7" borderId="10" xfId="0" applyNumberFormat="1" applyFont="1" applyFill="1" applyBorder="1"/>
    <xf numFmtId="3" fontId="1" fillId="4" borderId="11" xfId="0" applyNumberFormat="1" applyFont="1" applyFill="1" applyBorder="1"/>
    <xf numFmtId="3" fontId="1" fillId="7" borderId="11" xfId="0" applyNumberFormat="1" applyFont="1" applyFill="1" applyBorder="1"/>
    <xf numFmtId="3" fontId="12" fillId="8" borderId="10" xfId="0" applyNumberFormat="1" applyFont="1" applyFill="1" applyBorder="1" applyAlignment="1">
      <alignment horizontal="left" vertical="center"/>
    </xf>
    <xf numFmtId="3" fontId="13" fillId="8" borderId="3" xfId="0" applyNumberFormat="1" applyFont="1" applyFill="1" applyBorder="1" applyAlignment="1">
      <alignment horizontal="center" vertical="center"/>
    </xf>
    <xf numFmtId="3" fontId="14" fillId="6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/>
    </xf>
    <xf numFmtId="164" fontId="9" fillId="3" borderId="0" xfId="0" applyFont="1" applyFill="1" applyAlignment="1">
      <alignment horizontal="left" vertical="center"/>
    </xf>
    <xf numFmtId="3" fontId="12" fillId="9" borderId="12" xfId="0" applyNumberFormat="1" applyFont="1" applyFill="1" applyBorder="1" applyAlignment="1">
      <alignment vertical="center"/>
    </xf>
    <xf numFmtId="3" fontId="12" fillId="9" borderId="11" xfId="0" applyNumberFormat="1" applyFont="1" applyFill="1" applyBorder="1"/>
    <xf numFmtId="3" fontId="13" fillId="9" borderId="2" xfId="0" applyNumberFormat="1" applyFont="1" applyFill="1" applyBorder="1"/>
    <xf numFmtId="3" fontId="13" fillId="6" borderId="2" xfId="0" applyNumberFormat="1" applyFont="1" applyFill="1" applyBorder="1"/>
    <xf numFmtId="3" fontId="1" fillId="4" borderId="16" xfId="0" applyNumberFormat="1" applyFont="1" applyFill="1" applyBorder="1"/>
    <xf numFmtId="3" fontId="13" fillId="9" borderId="16" xfId="0" applyNumberFormat="1" applyFont="1" applyFill="1" applyBorder="1"/>
    <xf numFmtId="3" fontId="8" fillId="5" borderId="3" xfId="0" applyNumberFormat="1" applyFont="1" applyFill="1" applyBorder="1"/>
    <xf numFmtId="3" fontId="6" fillId="9" borderId="9" xfId="0" applyNumberFormat="1" applyFont="1" applyFill="1" applyBorder="1"/>
    <xf numFmtId="3" fontId="10" fillId="6" borderId="15" xfId="0" applyNumberFormat="1" applyFont="1" applyFill="1" applyBorder="1"/>
    <xf numFmtId="3" fontId="13" fillId="10" borderId="18" xfId="0" applyNumberFormat="1" applyFont="1" applyFill="1" applyBorder="1"/>
    <xf numFmtId="3" fontId="1" fillId="5" borderId="3" xfId="0" applyNumberFormat="1" applyFont="1" applyFill="1" applyBorder="1"/>
    <xf numFmtId="3" fontId="1" fillId="7" borderId="3" xfId="0" applyNumberFormat="1" applyFont="1" applyFill="1" applyBorder="1"/>
    <xf numFmtId="3" fontId="15" fillId="8" borderId="17" xfId="0" applyNumberFormat="1" applyFont="1" applyFill="1" applyBorder="1"/>
    <xf numFmtId="3" fontId="15" fillId="10" borderId="17" xfId="0" applyNumberFormat="1" applyFont="1" applyFill="1" applyBorder="1"/>
    <xf numFmtId="3" fontId="1" fillId="4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50CE"/>
      <color rgb="FF276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lly.dk/signup/" TargetMode="Externa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283936</xdr:colOff>
      <xdr:row>1</xdr:row>
      <xdr:rowOff>55337</xdr:rowOff>
    </xdr:from>
    <xdr:ext cx="1040493" cy="297284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283936" y="254908"/>
          <a:ext cx="1040493" cy="297284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961573</xdr:colOff>
      <xdr:row>3</xdr:row>
      <xdr:rowOff>381001</xdr:rowOff>
    </xdr:from>
    <xdr:ext cx="2265044" cy="38978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C8A760-7759-5AD4-AF93-B8D82770F592}"/>
            </a:ext>
          </a:extLst>
        </xdr:cNvPr>
        <xdr:cNvSpPr txBox="1"/>
      </xdr:nvSpPr>
      <xdr:spPr>
        <a:xfrm>
          <a:off x="961573" y="780144"/>
          <a:ext cx="2265044" cy="3897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 b="1">
              <a:solidFill>
                <a:schemeClr val="bg1"/>
              </a:solidFill>
              <a:latin typeface="Gill Sans MT" panose="020B0502020104020203" pitchFamily="34" charset="0"/>
            </a:rPr>
            <a:t>Likviditetsbudget</a:t>
          </a:r>
          <a:endParaRPr lang="en-DK" sz="20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oneCellAnchor>
  <xdr:twoCellAnchor>
    <xdr:from>
      <xdr:col>1</xdr:col>
      <xdr:colOff>18143</xdr:colOff>
      <xdr:row>5</xdr:row>
      <xdr:rowOff>154213</xdr:rowOff>
    </xdr:from>
    <xdr:to>
      <xdr:col>15</xdr:col>
      <xdr:colOff>9071</xdr:colOff>
      <xdr:row>8</xdr:row>
      <xdr:rowOff>45357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643A9F-9D1D-4C0A-B38C-9E3F9DF19FED}"/>
            </a:ext>
          </a:extLst>
        </xdr:cNvPr>
        <xdr:cNvSpPr txBox="1"/>
      </xdr:nvSpPr>
      <xdr:spPr>
        <a:xfrm>
          <a:off x="1025072" y="1369784"/>
          <a:ext cx="14278428" cy="1115787"/>
        </a:xfrm>
        <a:prstGeom prst="rect">
          <a:avLst/>
        </a:prstGeom>
        <a:solidFill>
          <a:srgbClr val="1750CE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90000" bIns="90000" rtlCol="0" anchor="t"/>
        <a:lstStyle/>
        <a:p>
          <a:r>
            <a:rPr lang="da-DK" sz="1200">
              <a:solidFill>
                <a:schemeClr val="bg1"/>
              </a:solidFill>
              <a:latin typeface="Gill Sans MT" panose="020B0502020104020203" pitchFamily="34" charset="0"/>
            </a:rPr>
            <a:t>Beskrivelse: Et likviditetsbudget giver dig overblik over din virksomheds indbetalinger og udbetalinger.</a:t>
          </a:r>
          <a:r>
            <a:rPr lang="da-DK" sz="1200" baseline="0">
              <a:solidFill>
                <a:schemeClr val="bg1"/>
              </a:solidFill>
              <a:latin typeface="Gill Sans MT" panose="020B0502020104020203" pitchFamily="34" charset="0"/>
            </a:rPr>
            <a:t> </a:t>
          </a:r>
          <a:r>
            <a:rPr lang="da-DK" sz="1200">
              <a:solidFill>
                <a:schemeClr val="bg1"/>
              </a:solidFill>
              <a:latin typeface="Gill Sans MT" panose="020B0502020104020203" pitchFamily="34" charset="0"/>
            </a:rPr>
            <a:t>Findes der måneder med høje udgifter eller lav likviditet, så kan du få overblikket og styrke din likviditet i tide. </a:t>
          </a:r>
        </a:p>
        <a:p>
          <a:r>
            <a:rPr lang="da-DK" sz="1200">
              <a:solidFill>
                <a:schemeClr val="bg1"/>
              </a:solidFill>
              <a:latin typeface="Gill Sans MT" panose="020B0502020104020203" pitchFamily="34" charset="0"/>
            </a:rPr>
            <a:t>Tag udgangspunkt i et tidligere regnskab, men overvej om der skal implementeres ændringer for den kommende periode. Bemærk at udgifterne i dit likviditetsbudget skal fremgå den måned de betales, og ikke den måned de er budgetteret. </a:t>
          </a:r>
        </a:p>
        <a:p>
          <a:endParaRPr lang="da-DK" sz="1200">
            <a:solidFill>
              <a:schemeClr val="bg1"/>
            </a:solidFill>
            <a:latin typeface="Gill Sans MT" panose="020B0502020104020203" pitchFamily="34" charset="0"/>
          </a:endParaRPr>
        </a:p>
        <a:p>
          <a:r>
            <a:rPr lang="da-DK" sz="1200">
              <a:solidFill>
                <a:schemeClr val="bg1"/>
              </a:solidFill>
              <a:latin typeface="Gill Sans MT" panose="020B0502020104020203" pitchFamily="34" charset="0"/>
            </a:rPr>
            <a:t>Det kan være en god ide at få hjælp til dette budget af din revisor</a:t>
          </a:r>
          <a:r>
            <a:rPr lang="da-DK" sz="1200" baseline="0">
              <a:solidFill>
                <a:schemeClr val="bg1"/>
              </a:solidFill>
              <a:latin typeface="Gill Sans MT" panose="020B0502020104020203" pitchFamily="34" charset="0"/>
            </a:rPr>
            <a:t> eller bank, da det kræver specifikke budgetforudsætninger.</a:t>
          </a:r>
          <a:endParaRPr lang="en-DK" sz="1200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1</xdr:col>
      <xdr:colOff>557892</xdr:colOff>
      <xdr:row>1</xdr:row>
      <xdr:rowOff>68036</xdr:rowOff>
    </xdr:from>
    <xdr:to>
      <xdr:col>4</xdr:col>
      <xdr:colOff>149678</xdr:colOff>
      <xdr:row>2</xdr:row>
      <xdr:rowOff>136072</xdr:rowOff>
    </xdr:to>
    <xdr:sp macro="" textlink="">
      <xdr:nvSpPr>
        <xdr:cNvPr id="5" name="TextBox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228F32-B4AD-47F7-178D-117B07CFFA6F}"/>
            </a:ext>
          </a:extLst>
        </xdr:cNvPr>
        <xdr:cNvSpPr txBox="1"/>
      </xdr:nvSpPr>
      <xdr:spPr>
        <a:xfrm>
          <a:off x="1523999" y="272143"/>
          <a:ext cx="440871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>
              <a:solidFill>
                <a:schemeClr val="bg1"/>
              </a:solidFill>
              <a:latin typeface="Gill Sans MT" panose="020B0502020104020203" pitchFamily="34" charset="0"/>
            </a:rPr>
            <a:t>Kom godt i gang med dit regnskab i Billy - </a:t>
          </a:r>
          <a:r>
            <a:rPr lang="da-DK" sz="1200" u="sng">
              <a:solidFill>
                <a:schemeClr val="bg1"/>
              </a:solidFill>
              <a:latin typeface="Gill Sans MT" panose="020B0502020104020203" pitchFamily="34" charset="0"/>
            </a:rPr>
            <a:t>Opret en gratis konto nu</a:t>
          </a:r>
          <a:endParaRPr lang="en-DK" sz="1200" u="sng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72"/>
  <sheetViews>
    <sheetView showGridLines="0" tabSelected="1" zoomScale="70" zoomScaleNormal="70" workbookViewId="0">
      <selection activeCell="B5" sqref="B5"/>
    </sheetView>
  </sheetViews>
  <sheetFormatPr defaultColWidth="14.42578125" defaultRowHeight="15" customHeight="1"/>
  <cols>
    <col min="1" max="1" width="14.42578125" style="8"/>
    <col min="2" max="2" width="49" style="8" customWidth="1"/>
    <col min="3" max="14" width="11.5703125" style="8" customWidth="1"/>
    <col min="15" max="15" width="18.42578125" style="8" customWidth="1"/>
    <col min="16" max="17" width="8.5703125" style="8" customWidth="1"/>
    <col min="18" max="16384" width="14.42578125" style="8"/>
  </cols>
  <sheetData>
    <row r="1" spans="2:17" ht="15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15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5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32.25" customHeight="1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32.25" customHeight="1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32.25" customHeight="1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32.25" customHeight="1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ht="32.25" customHeight="1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28.5" customHeight="1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"/>
      <c r="Q9" s="1"/>
    </row>
    <row r="10" spans="2:17" s="39" customFormat="1" ht="18.600000000000001" customHeight="1">
      <c r="B10" s="35" t="s">
        <v>47</v>
      </c>
      <c r="C10" s="36" t="s">
        <v>48</v>
      </c>
      <c r="D10" s="36" t="s">
        <v>49</v>
      </c>
      <c r="E10" s="36" t="s">
        <v>50</v>
      </c>
      <c r="F10" s="36" t="s">
        <v>51</v>
      </c>
      <c r="G10" s="36" t="s">
        <v>52</v>
      </c>
      <c r="H10" s="36" t="s">
        <v>53</v>
      </c>
      <c r="I10" s="36" t="s">
        <v>54</v>
      </c>
      <c r="J10" s="36" t="s">
        <v>55</v>
      </c>
      <c r="K10" s="36" t="s">
        <v>56</v>
      </c>
      <c r="L10" s="36" t="s">
        <v>57</v>
      </c>
      <c r="M10" s="36" t="s">
        <v>58</v>
      </c>
      <c r="N10" s="36" t="s">
        <v>59</v>
      </c>
      <c r="O10" s="37" t="s">
        <v>0</v>
      </c>
      <c r="P10" s="38" t="s">
        <v>1</v>
      </c>
      <c r="Q10" s="38"/>
    </row>
    <row r="11" spans="2:17" s="9" customFormat="1" ht="15.75" customHeight="1">
      <c r="B11" s="2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6"/>
      <c r="P11" s="1"/>
      <c r="Q11" s="1"/>
    </row>
    <row r="12" spans="2:17" s="9" customFormat="1" ht="15.75" customHeight="1">
      <c r="B12" s="21" t="s">
        <v>60</v>
      </c>
      <c r="C12" s="21">
        <v>0</v>
      </c>
      <c r="D12" s="21">
        <f t="shared" ref="D12:N12" si="0">+C63</f>
        <v>0</v>
      </c>
      <c r="E12" s="21">
        <f t="shared" si="0"/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21">
        <f t="shared" si="0"/>
        <v>0</v>
      </c>
      <c r="M12" s="21">
        <v>0</v>
      </c>
      <c r="N12" s="21">
        <f t="shared" si="0"/>
        <v>0</v>
      </c>
      <c r="O12" s="16"/>
      <c r="P12" s="1"/>
      <c r="Q12" s="1"/>
    </row>
    <row r="13" spans="2:17" s="9" customFormat="1" ht="15.75" customHeight="1">
      <c r="B13" s="2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6"/>
      <c r="P13" s="1"/>
      <c r="Q13" s="1"/>
    </row>
    <row r="14" spans="2:17" s="9" customFormat="1" ht="18.600000000000001" customHeight="1">
      <c r="B14" s="40" t="s">
        <v>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6"/>
      <c r="P14" s="1"/>
      <c r="Q14" s="1"/>
    </row>
    <row r="15" spans="2:17" s="9" customFormat="1" ht="15.75" customHeight="1">
      <c r="B15" s="19" t="s">
        <v>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6">
        <f>SUM(C15:N15)</f>
        <v>0</v>
      </c>
      <c r="P15" s="1"/>
      <c r="Q15" s="1"/>
    </row>
    <row r="16" spans="2:17" s="9" customFormat="1" ht="15.75" customHeight="1">
      <c r="B16" s="30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8">
        <f t="shared" ref="O16:O19" si="1">SUM(C16:N16)</f>
        <v>0</v>
      </c>
      <c r="P16" s="1"/>
      <c r="Q16" s="1"/>
    </row>
    <row r="17" spans="2:17" s="9" customFormat="1" ht="15.75" customHeight="1">
      <c r="B17" s="31" t="s">
        <v>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4">
        <f t="shared" si="1"/>
        <v>0</v>
      </c>
      <c r="P17" s="1"/>
      <c r="Q17" s="1"/>
    </row>
    <row r="18" spans="2:17" s="9" customFormat="1" ht="15.75" customHeight="1">
      <c r="B18" s="31" t="s">
        <v>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4">
        <f t="shared" si="1"/>
        <v>0</v>
      </c>
      <c r="P18" s="1"/>
      <c r="Q18" s="1"/>
    </row>
    <row r="19" spans="2:17" s="9" customFormat="1" ht="15.75" customHeight="1">
      <c r="B19" s="32" t="s">
        <v>7</v>
      </c>
      <c r="C19" s="25">
        <f>SUM(C15:C18)</f>
        <v>0</v>
      </c>
      <c r="D19" s="25">
        <f t="shared" ref="D19:N19" si="2">SUM(D14:D18)</f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6">
        <f t="shared" si="1"/>
        <v>0</v>
      </c>
      <c r="P19" s="1"/>
      <c r="Q19" s="1"/>
    </row>
    <row r="20" spans="2:17" s="9" customFormat="1" ht="15.75" customHeight="1">
      <c r="B20" s="33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6"/>
      <c r="P20" s="1"/>
      <c r="Q20" s="1"/>
    </row>
    <row r="21" spans="2:17" s="9" customFormat="1" ht="18.600000000000001" customHeight="1">
      <c r="B21" s="41" t="s">
        <v>8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1"/>
      <c r="Q21" s="1"/>
    </row>
    <row r="22" spans="2:17" s="9" customFormat="1" ht="15.75" customHeight="1">
      <c r="B22" s="30" t="s">
        <v>9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f t="shared" ref="O22:O55" si="3">SUM(C22:N22)</f>
        <v>0</v>
      </c>
      <c r="P22" s="1"/>
      <c r="Q22" s="1"/>
    </row>
    <row r="23" spans="2:17" s="9" customFormat="1" ht="15.75" customHeight="1">
      <c r="B23" s="31" t="s">
        <v>10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4">
        <f t="shared" si="3"/>
        <v>0</v>
      </c>
      <c r="P23" s="1"/>
      <c r="Q23" s="1" t="s">
        <v>11</v>
      </c>
    </row>
    <row r="24" spans="2:17" s="9" customFormat="1" ht="15.75" customHeight="1">
      <c r="B24" s="31" t="s">
        <v>12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4">
        <f t="shared" si="3"/>
        <v>0</v>
      </c>
      <c r="P24" s="1"/>
      <c r="Q24" s="1"/>
    </row>
    <row r="25" spans="2:17" s="9" customFormat="1" ht="15.75" customHeight="1">
      <c r="B25" s="34" t="s">
        <v>13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14">
        <f t="shared" si="3"/>
        <v>0</v>
      </c>
      <c r="P25" s="1"/>
      <c r="Q25" s="1"/>
    </row>
    <row r="26" spans="2:17" s="9" customFormat="1" ht="15.75" customHeight="1">
      <c r="B26" s="33"/>
      <c r="C26" s="22"/>
      <c r="D26" s="22"/>
      <c r="E26" s="22"/>
      <c r="F26" s="22"/>
      <c r="G26" s="22"/>
      <c r="H26" s="54"/>
      <c r="I26" s="54"/>
      <c r="J26" s="54"/>
      <c r="K26" s="54"/>
      <c r="L26" s="54"/>
      <c r="M26" s="54"/>
      <c r="N26" s="54"/>
      <c r="O26" s="48"/>
      <c r="P26" s="1"/>
      <c r="Q26" s="1"/>
    </row>
    <row r="27" spans="2:17" s="9" customFormat="1" ht="18.600000000000001" customHeight="1">
      <c r="B27" s="49" t="s">
        <v>14</v>
      </c>
      <c r="C27" s="52"/>
      <c r="D27" s="52"/>
      <c r="E27" s="52"/>
      <c r="F27" s="52"/>
      <c r="G27" s="52"/>
      <c r="H27" s="53"/>
      <c r="I27" s="53"/>
      <c r="J27" s="53"/>
      <c r="K27" s="53"/>
      <c r="L27" s="53"/>
      <c r="M27" s="53"/>
      <c r="N27" s="53"/>
      <c r="O27" s="48">
        <f t="shared" si="3"/>
        <v>0</v>
      </c>
      <c r="P27" s="1"/>
      <c r="Q27" s="1"/>
    </row>
    <row r="28" spans="2:17" s="9" customFormat="1" ht="15.75" customHeight="1">
      <c r="B28" s="13" t="s">
        <v>15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4">
        <f t="shared" si="3"/>
        <v>0</v>
      </c>
      <c r="P28" s="1"/>
      <c r="Q28" s="1"/>
    </row>
    <row r="29" spans="2:17" s="9" customFormat="1" ht="15.75" customHeight="1">
      <c r="B29" s="13" t="s">
        <v>16</v>
      </c>
      <c r="C29" s="11">
        <f>0.38*C28</f>
        <v>0</v>
      </c>
      <c r="D29" s="11">
        <f>0.38*D28</f>
        <v>0</v>
      </c>
      <c r="E29" s="11">
        <f>0.38*E28</f>
        <v>0</v>
      </c>
      <c r="F29" s="11">
        <f>0.38*F28</f>
        <v>0</v>
      </c>
      <c r="G29" s="11">
        <f>0.38*G28</f>
        <v>0</v>
      </c>
      <c r="H29" s="13">
        <f t="shared" ref="H29:N29" si="4">0.38*H28</f>
        <v>0</v>
      </c>
      <c r="I29" s="13">
        <f t="shared" si="4"/>
        <v>0</v>
      </c>
      <c r="J29" s="13">
        <f t="shared" si="4"/>
        <v>0</v>
      </c>
      <c r="K29" s="13">
        <f t="shared" si="4"/>
        <v>0</v>
      </c>
      <c r="L29" s="13">
        <f t="shared" si="4"/>
        <v>0</v>
      </c>
      <c r="M29" s="13">
        <f t="shared" si="4"/>
        <v>0</v>
      </c>
      <c r="N29" s="13">
        <f t="shared" si="4"/>
        <v>0</v>
      </c>
      <c r="O29" s="14">
        <f t="shared" si="3"/>
        <v>0</v>
      </c>
      <c r="P29" s="1"/>
      <c r="Q29" s="1"/>
    </row>
    <row r="30" spans="2:17" s="9" customFormat="1" ht="15.75" customHeight="1">
      <c r="B30" s="13" t="s">
        <v>17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4">
        <f t="shared" si="3"/>
        <v>0</v>
      </c>
      <c r="P30" s="1"/>
      <c r="Q30" s="1"/>
    </row>
    <row r="31" spans="2:17" s="9" customFormat="1" ht="15.75" customHeight="1">
      <c r="B31" s="13" t="s">
        <v>18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4">
        <f t="shared" si="3"/>
        <v>0</v>
      </c>
      <c r="P31" s="1"/>
      <c r="Q31" s="1"/>
    </row>
    <row r="32" spans="2:17" s="9" customFormat="1" ht="15.75" customHeight="1">
      <c r="B32" s="13" t="s">
        <v>19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4">
        <f t="shared" si="3"/>
        <v>0</v>
      </c>
      <c r="P32" s="1"/>
      <c r="Q32" s="1"/>
    </row>
    <row r="33" spans="2:17" s="9" customFormat="1" ht="15.75" customHeight="1">
      <c r="B33" s="13" t="s">
        <v>20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4">
        <f t="shared" si="3"/>
        <v>0</v>
      </c>
      <c r="P33" s="1"/>
      <c r="Q33" s="1"/>
    </row>
    <row r="34" spans="2:17" s="9" customFormat="1" ht="15.75" customHeight="1">
      <c r="B34" s="13" t="s">
        <v>21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4">
        <f t="shared" si="3"/>
        <v>0</v>
      </c>
      <c r="P34" s="1"/>
      <c r="Q34" s="1"/>
    </row>
    <row r="35" spans="2:17" s="9" customFormat="1" ht="15.75" customHeight="1">
      <c r="B35" s="13" t="s">
        <v>22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4">
        <f t="shared" si="3"/>
        <v>0</v>
      </c>
      <c r="P35" s="1"/>
      <c r="Q35" s="1"/>
    </row>
    <row r="36" spans="2:17" s="9" customFormat="1" ht="15.75" customHeight="1">
      <c r="B36" s="13" t="s">
        <v>23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4">
        <f t="shared" si="3"/>
        <v>0</v>
      </c>
      <c r="P36" s="1"/>
      <c r="Q36" s="1"/>
    </row>
    <row r="37" spans="2:17" s="9" customFormat="1" ht="15.75" customHeight="1">
      <c r="B37" s="13" t="s">
        <v>24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4">
        <f t="shared" si="3"/>
        <v>0</v>
      </c>
      <c r="P37" s="1"/>
      <c r="Q37" s="1"/>
    </row>
    <row r="38" spans="2:17" s="9" customFormat="1" ht="15.75" customHeight="1">
      <c r="B38" s="13" t="s">
        <v>25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4">
        <f t="shared" si="3"/>
        <v>0</v>
      </c>
      <c r="P38" s="1"/>
      <c r="Q38" s="1"/>
    </row>
    <row r="39" spans="2:17" s="9" customFormat="1" ht="15.75" customHeight="1">
      <c r="B39" s="13" t="s">
        <v>26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4">
        <f t="shared" si="3"/>
        <v>0</v>
      </c>
      <c r="P39" s="1"/>
      <c r="Q39" s="1"/>
    </row>
    <row r="40" spans="2:17" s="9" customFormat="1" ht="15.75" customHeight="1">
      <c r="B40" s="13" t="s">
        <v>27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4">
        <f t="shared" si="3"/>
        <v>0</v>
      </c>
      <c r="P40" s="1"/>
      <c r="Q40" s="1"/>
    </row>
    <row r="41" spans="2:17" s="9" customFormat="1" ht="15.75" customHeight="1">
      <c r="B41" s="13" t="s">
        <v>28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4">
        <f t="shared" si="3"/>
        <v>0</v>
      </c>
      <c r="P41" s="1"/>
      <c r="Q41" s="1"/>
    </row>
    <row r="42" spans="2:17" s="9" customFormat="1" ht="15.75" customHeight="1">
      <c r="B42" s="13" t="s">
        <v>29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4">
        <f t="shared" si="3"/>
        <v>0</v>
      </c>
      <c r="P42" s="1"/>
      <c r="Q42" s="1"/>
    </row>
    <row r="43" spans="2:17" s="9" customFormat="1" ht="15.75" customHeight="1">
      <c r="B43" s="13" t="s">
        <v>30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4">
        <f t="shared" si="3"/>
        <v>0</v>
      </c>
      <c r="P43" s="1"/>
      <c r="Q43" s="1"/>
    </row>
    <row r="44" spans="2:17" s="9" customFormat="1" ht="15.75" customHeight="1">
      <c r="B44" s="13" t="s">
        <v>31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4">
        <f t="shared" si="3"/>
        <v>0</v>
      </c>
      <c r="P44" s="1"/>
      <c r="Q44" s="1"/>
    </row>
    <row r="45" spans="2:17" s="9" customFormat="1" ht="15.75" customHeight="1">
      <c r="B45" s="13" t="s">
        <v>32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4">
        <f t="shared" si="3"/>
        <v>0</v>
      </c>
      <c r="P45" s="1"/>
      <c r="Q45" s="1"/>
    </row>
    <row r="46" spans="2:17" s="9" customFormat="1" ht="15.75" customHeight="1">
      <c r="B46" s="13" t="s">
        <v>33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4">
        <f t="shared" si="3"/>
        <v>0</v>
      </c>
      <c r="P46" s="1"/>
      <c r="Q46" s="1"/>
    </row>
    <row r="47" spans="2:17" s="9" customFormat="1" ht="15.75" customHeight="1">
      <c r="B47" s="13" t="s">
        <v>34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4">
        <f t="shared" si="3"/>
        <v>0</v>
      </c>
      <c r="P47" s="1"/>
      <c r="Q47" s="1"/>
    </row>
    <row r="48" spans="2:17" s="9" customFormat="1" ht="15.75" customHeight="1">
      <c r="B48" s="13" t="s">
        <v>35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4">
        <f t="shared" si="3"/>
        <v>0</v>
      </c>
      <c r="P48" s="1"/>
      <c r="Q48" s="1"/>
    </row>
    <row r="49" spans="2:17" s="9" customFormat="1" ht="15.75" customHeight="1">
      <c r="B49" s="13" t="s">
        <v>36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4">
        <f t="shared" si="3"/>
        <v>0</v>
      </c>
      <c r="P49" s="1"/>
      <c r="Q49" s="1"/>
    </row>
    <row r="50" spans="2:17" s="9" customFormat="1" ht="15.75" customHeight="1">
      <c r="B50" s="13" t="s">
        <v>37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4">
        <f t="shared" si="3"/>
        <v>0</v>
      </c>
      <c r="P50" s="1"/>
      <c r="Q50" s="1"/>
    </row>
    <row r="51" spans="2:17" s="9" customFormat="1" ht="15.75" customHeight="1">
      <c r="B51" s="13" t="s">
        <v>38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4">
        <f t="shared" si="3"/>
        <v>0</v>
      </c>
      <c r="P51" s="1"/>
      <c r="Q51" s="1"/>
    </row>
    <row r="52" spans="2:17" s="9" customFormat="1" ht="15.75" customHeight="1">
      <c r="B52" s="13" t="s">
        <v>39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4">
        <f t="shared" si="3"/>
        <v>0</v>
      </c>
      <c r="P52" s="1"/>
      <c r="Q52" s="1"/>
    </row>
    <row r="53" spans="2:17" s="9" customFormat="1" ht="15.75" customHeight="1">
      <c r="B53" s="13" t="s">
        <v>13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4">
        <f t="shared" si="3"/>
        <v>0</v>
      </c>
      <c r="P53" s="1"/>
      <c r="Q53" s="1"/>
    </row>
    <row r="54" spans="2:17" s="9" customFormat="1" ht="15.75" customHeight="1">
      <c r="B54" s="13" t="s">
        <v>13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4">
        <f t="shared" si="3"/>
        <v>0</v>
      </c>
      <c r="P54" s="1"/>
      <c r="Q54" s="1"/>
    </row>
    <row r="55" spans="2:17" s="9" customFormat="1" ht="15.75" customHeight="1">
      <c r="B55" s="13" t="s">
        <v>13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4">
        <f t="shared" si="3"/>
        <v>0</v>
      </c>
      <c r="P55" s="1"/>
      <c r="Q55" s="1"/>
    </row>
    <row r="56" spans="2:17" s="9" customFormat="1" ht="15.75" customHeight="1">
      <c r="B56" s="12" t="s">
        <v>40</v>
      </c>
      <c r="C56" s="46">
        <f t="shared" ref="C56:N56" si="5">SUM(C22:C55)</f>
        <v>0</v>
      </c>
      <c r="D56" s="46">
        <f t="shared" si="5"/>
        <v>0</v>
      </c>
      <c r="E56" s="46">
        <f t="shared" si="5"/>
        <v>0</v>
      </c>
      <c r="F56" s="46">
        <f t="shared" si="5"/>
        <v>0</v>
      </c>
      <c r="G56" s="46">
        <f t="shared" si="5"/>
        <v>0</v>
      </c>
      <c r="H56" s="46">
        <f t="shared" si="5"/>
        <v>0</v>
      </c>
      <c r="I56" s="46">
        <f t="shared" si="5"/>
        <v>0</v>
      </c>
      <c r="J56" s="46">
        <f t="shared" si="5"/>
        <v>0</v>
      </c>
      <c r="K56" s="46">
        <f t="shared" si="5"/>
        <v>0</v>
      </c>
      <c r="L56" s="46">
        <f t="shared" si="5"/>
        <v>0</v>
      </c>
      <c r="M56" s="46">
        <f t="shared" si="5"/>
        <v>0</v>
      </c>
      <c r="N56" s="46">
        <f t="shared" si="5"/>
        <v>0</v>
      </c>
      <c r="O56" s="15">
        <f>SUM(C56:N56)</f>
        <v>0</v>
      </c>
      <c r="P56" s="1"/>
      <c r="Q56" s="1"/>
    </row>
    <row r="57" spans="2:17" s="9" customFormat="1" ht="15.75" customHeight="1">
      <c r="B57" s="44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48"/>
      <c r="P57" s="1"/>
      <c r="Q57" s="1"/>
    </row>
    <row r="58" spans="2:17" s="9" customFormat="1" ht="18.600000000000001" customHeight="1">
      <c r="B58" s="45" t="s">
        <v>41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1"/>
      <c r="Q58" s="1"/>
    </row>
    <row r="59" spans="2:17" s="9" customFormat="1" ht="15.75" customHeight="1">
      <c r="B59" s="11" t="s">
        <v>42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4"/>
      <c r="P59" s="1"/>
      <c r="Q59" s="1"/>
    </row>
    <row r="60" spans="2:17" s="9" customFormat="1" ht="15.75" customHeight="1">
      <c r="B60" s="13" t="s">
        <v>43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4"/>
      <c r="P60" s="1"/>
      <c r="Q60" s="1"/>
    </row>
    <row r="61" spans="2:17" s="9" customFormat="1" ht="15.75" customHeight="1">
      <c r="B61" s="13" t="s">
        <v>44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4"/>
      <c r="P61" s="1"/>
      <c r="Q61" s="1"/>
    </row>
    <row r="62" spans="2:17" s="9" customFormat="1" ht="15.75" customHeight="1">
      <c r="B62" s="13" t="s">
        <v>45</v>
      </c>
      <c r="C62" s="13">
        <f>+C12</f>
        <v>0</v>
      </c>
      <c r="D62" s="13">
        <f t="shared" ref="D62:N62" si="6">+C63</f>
        <v>0</v>
      </c>
      <c r="E62" s="13">
        <f t="shared" si="6"/>
        <v>0</v>
      </c>
      <c r="F62" s="13">
        <f t="shared" si="6"/>
        <v>0</v>
      </c>
      <c r="G62" s="13">
        <f t="shared" si="6"/>
        <v>0</v>
      </c>
      <c r="H62" s="13">
        <f t="shared" si="6"/>
        <v>0</v>
      </c>
      <c r="I62" s="13">
        <f t="shared" si="6"/>
        <v>0</v>
      </c>
      <c r="J62" s="13">
        <f t="shared" si="6"/>
        <v>0</v>
      </c>
      <c r="K62" s="13">
        <f t="shared" si="6"/>
        <v>0</v>
      </c>
      <c r="L62" s="13">
        <f t="shared" si="6"/>
        <v>0</v>
      </c>
      <c r="M62" s="13">
        <f t="shared" si="6"/>
        <v>0</v>
      </c>
      <c r="N62" s="13">
        <f t="shared" si="6"/>
        <v>0</v>
      </c>
      <c r="O62" s="14"/>
      <c r="P62" s="1"/>
      <c r="Q62" s="1"/>
    </row>
    <row r="63" spans="2:17" s="9" customFormat="1" ht="18.600000000000001" customHeight="1">
      <c r="B63" s="42" t="s">
        <v>46</v>
      </c>
      <c r="C63" s="42">
        <f t="shared" ref="C63:N63" si="7">(C19-C56+C59+C60+C61)+C62</f>
        <v>0</v>
      </c>
      <c r="D63" s="42">
        <f t="shared" si="7"/>
        <v>0</v>
      </c>
      <c r="E63" s="42">
        <f t="shared" si="7"/>
        <v>0</v>
      </c>
      <c r="F63" s="42">
        <f t="shared" si="7"/>
        <v>0</v>
      </c>
      <c r="G63" s="42">
        <f t="shared" si="7"/>
        <v>0</v>
      </c>
      <c r="H63" s="42">
        <f t="shared" si="7"/>
        <v>0</v>
      </c>
      <c r="I63" s="42">
        <f t="shared" si="7"/>
        <v>0</v>
      </c>
      <c r="J63" s="42">
        <f t="shared" si="7"/>
        <v>0</v>
      </c>
      <c r="K63" s="42">
        <f t="shared" si="7"/>
        <v>0</v>
      </c>
      <c r="L63" s="42">
        <f t="shared" si="7"/>
        <v>0</v>
      </c>
      <c r="M63" s="42">
        <f t="shared" si="7"/>
        <v>0</v>
      </c>
      <c r="N63" s="42">
        <f t="shared" si="7"/>
        <v>0</v>
      </c>
      <c r="O63" s="43"/>
      <c r="P63" s="1"/>
      <c r="Q63" s="1"/>
    </row>
    <row r="64" spans="2:17" s="9" customFormat="1" ht="15.75" customHeight="1">
      <c r="B64" s="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s="9" customFormat="1" ht="15.75" customHeight="1">
      <c r="B65" s="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s="9" customFormat="1" ht="15.75" customHeight="1"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s="9" customFormat="1" ht="15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s="9" customFormat="1" ht="15" customHeight="1"/>
    <row r="69" spans="2:17" s="9" customFormat="1" ht="15" customHeight="1"/>
    <row r="70" spans="2:17" s="9" customFormat="1" ht="15" customHeight="1"/>
    <row r="71" spans="2:17" s="9" customFormat="1" ht="15" customHeight="1"/>
    <row r="72" spans="2:17" s="9" customFormat="1" ht="15" customHeight="1"/>
  </sheetData>
  <printOptions horizontalCentered="1" verticalCentered="1"/>
  <pageMargins left="0.45" right="0.56000000000000005" top="0.76" bottom="0.55118110236220474" header="0" footer="0"/>
  <pageSetup paperSize="9" orientation="landscape"/>
  <headerFooter>
    <oddFooter>&amp;C Download fra www.startvaekst.dk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Likviditetsbudget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Billy</dc:creator>
  <cp:keywords/>
  <dc:description/>
  <cp:lastModifiedBy>Nanna Bredberg Flyger</cp:lastModifiedBy>
  <dcterms:created xsi:type="dcterms:W3CDTF">2007-04-19T07:30:08Z</dcterms:created>
  <dcterms:modified xsi:type="dcterms:W3CDTF">2024-03-05T13:02:16Z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ad3c776f-ee6f-4cc5-9257-6f3c38664dfc</vt:lpwstr>
  </property>
</Properties>
</file>